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1039404swery.sharepoint.com/Shared Documents/קופות גמל/ארם גמולים/אתר האינטרנט/התפלגות נכסים/2026/08/"/>
    </mc:Choice>
  </mc:AlternateContent>
  <xr:revisionPtr revIDLastSave="0" documentId="8_{5E6715CD-BCAB-45BA-A3DD-2399AEEA7271}" xr6:coauthVersionLast="47" xr6:coauthVersionMax="47" xr10:uidLastSave="{00000000-0000-0000-0000-000000000000}"/>
  <bookViews>
    <workbookView xWindow="-110" yWindow="-110" windowWidth="19420" windowHeight="10300" xr2:uid="{535F7408-5698-4F86-B0BA-420A38E8EB74}"/>
  </bookViews>
  <sheets>
    <sheet name="תרשים עוגה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25" i="1" l="1"/>
  <c r="F28" i="1" s="1"/>
</calcChain>
</file>

<file path=xl/sharedStrings.xml><?xml version="1.0" encoding="utf-8"?>
<sst xmlns="http://schemas.openxmlformats.org/spreadsheetml/2006/main" count="4" uniqueCount="4">
  <si>
    <t>קרן השתלמות למשפטנים- מסלול כללי</t>
  </si>
  <si>
    <t xml:space="preserve">הרכב נכסי הקופה נכון לאוגוסט 2026   </t>
  </si>
  <si>
    <t xml:space="preserve"> </t>
  </si>
  <si>
    <t>סך נכסי הקופה נטו (באלפי ₪):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</si>
</sst>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₪&quot;\ * #,##0.00_ ;_ &quot;₪&quot;\ * \-#,##0.00_ ;_ &quot;₪&quot;\ * &quot;-&quot;??_ ;_ @_ "/>
    <numFmt numFmtId="43" formatCode="_ * #,##0.00_ ;_ * \-#,##0.00_ ;_ * &quot;-&quot;??_ ;_ @_ "/>
    <numFmt numFmtId="164" formatCode="_ * #,##0_ ;_ * \-#,##0_ ;_ * &quot;-&quot;??_ ;_ @_ "/>
  </numFmts>
  <fonts count="5" x14ac:knownFonts="1">
    <font>
      <sz val="10"/>
      <name val="Arial"/>
      <charset val="177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/>
    <xf numFmtId="44" fontId="4" fillId="0" borderId="0" xfId="0" applyNumberFormat="1" applyFont="1"/>
    <xf numFmtId="0" fontId="0" fillId="0" borderId="0" xfId="0" applyAlignment="1">
      <alignment horizontal="right"/>
    </xf>
    <xf numFmtId="164" fontId="4" fillId="0" borderId="0" xfId="1" applyNumberFormat="1" applyFont="1" applyAlignment="1"/>
    <xf numFmtId="164" fontId="4" fillId="0" borderId="0" xfId="1" applyNumberFormat="1" applyFont="1" applyAlignment="1">
      <alignment horizontal="right"/>
    </xf>
    <xf numFmtId="44" fontId="0" fillId="0" borderId="0" xfId="0" applyNumberFormat="1"/>
  </cellXfs>
  <cellStyles count="2">
    <cellStyle name="Comma 2" xfId="1" xr:uid="{A6039866-09D8-4071-8D64-6C39AB210DB3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25"/>
      <c:hPercent val="5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624254473161034"/>
          <c:y val="0.23475644703405915"/>
          <c:w val="0.53081510934393639"/>
          <c:h val="0.39634205343412587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spPr>
              <a:solidFill>
                <a:srgbClr val="CC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18C-4BDE-A537-5B9C92FE4412}"/>
              </c:ext>
            </c:extLst>
          </c:dPt>
          <c:dPt>
            <c:idx val="1"/>
            <c:bubble3D val="0"/>
            <c:spPr>
              <a:solidFill>
                <a:srgbClr val="666699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18C-4BDE-A537-5B9C92FE4412}"/>
              </c:ext>
            </c:extLst>
          </c:dPt>
          <c:dPt>
            <c:idx val="2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18C-4BDE-A537-5B9C92FE4412}"/>
              </c:ext>
            </c:extLst>
          </c:dPt>
          <c:dPt>
            <c:idx val="3"/>
            <c:bubble3D val="0"/>
            <c:spPr>
              <a:solidFill>
                <a:srgbClr val="CC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18C-4BDE-A537-5B9C92FE4412}"/>
              </c:ext>
            </c:extLst>
          </c:dPt>
          <c:dPt>
            <c:idx val="4"/>
            <c:bubble3D val="0"/>
            <c:spPr>
              <a:solidFill>
                <a:srgbClr val="FFCC99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18C-4BDE-A537-5B9C92FE4412}"/>
              </c:ext>
            </c:extLst>
          </c:dPt>
          <c:dPt>
            <c:idx val="5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18C-4BDE-A537-5B9C92FE4412}"/>
              </c:ext>
            </c:extLst>
          </c:dPt>
          <c:dLbls>
            <c:dLbl>
              <c:idx val="0"/>
              <c:layout>
                <c:manualLayout>
                  <c:x val="3.0655541814728429E-2"/>
                  <c:y val="-7.902471032584342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18C-4BDE-A537-5B9C92FE4412}"/>
                </c:ext>
              </c:extLst>
            </c:dLbl>
            <c:dLbl>
              <c:idx val="1"/>
              <c:layout>
                <c:manualLayout>
                  <c:x val="-0.12446444691431463"/>
                  <c:y val="4.7044683438960372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18C-4BDE-A537-5B9C92FE4412}"/>
                </c:ext>
              </c:extLst>
            </c:dLbl>
            <c:dLbl>
              <c:idx val="2"/>
              <c:layout>
                <c:manualLayout>
                  <c:x val="-0.11382528973142771"/>
                  <c:y val="-0.1065539978234428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18C-4BDE-A537-5B9C92FE4412}"/>
                </c:ext>
              </c:extLst>
            </c:dLbl>
            <c:dLbl>
              <c:idx val="3"/>
              <c:layout>
                <c:manualLayout>
                  <c:x val="0.15092614914189403"/>
                  <c:y val="7.0129953268036616E-3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18C-4BDE-A537-5B9C92FE4412}"/>
                </c:ext>
              </c:extLst>
            </c:dLbl>
            <c:dLbl>
              <c:idx val="4"/>
              <c:layout>
                <c:manualLayout>
                  <c:x val="-4.0997792770933454E-2"/>
                  <c:y val="-8.502528647333718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18C-4BDE-A537-5B9C92FE4412}"/>
                </c:ext>
              </c:extLst>
            </c:dLbl>
            <c:dLbl>
              <c:idx val="5"/>
              <c:layout>
                <c:manualLayout>
                  <c:x val="3.7749461237822413E-2"/>
                  <c:y val="-7.5384738493054215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318C-4BDE-A537-5B9C92FE4412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he-I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'[1]התפלגות נכסים '!$A$3:$A$8</c:f>
              <c:strCache>
                <c:ptCount val="6"/>
                <c:pt idx="0">
                  <c:v>מזומנים ושווי מזומנים</c:v>
                </c:pt>
                <c:pt idx="1">
                  <c:v>אג"ח ממשלתיות סחירות</c:v>
                </c:pt>
                <c:pt idx="2">
                  <c:v>אג"ח קונצרני סחיר</c:v>
                </c:pt>
                <c:pt idx="3">
                  <c:v>ני"ע אחרים סחירים</c:v>
                </c:pt>
                <c:pt idx="4">
                  <c:v>פקדונות והלוואות</c:v>
                </c:pt>
                <c:pt idx="5">
                  <c:v>השקעות אחרות</c:v>
                </c:pt>
              </c:strCache>
            </c:strRef>
          </c:cat>
          <c:val>
            <c:numRef>
              <c:f>'[1]התפלגות נכסים '!$B$3:$B$8</c:f>
              <c:numCache>
                <c:formatCode>0.0%</c:formatCode>
                <c:ptCount val="6"/>
                <c:pt idx="0" formatCode="0.00%">
                  <c:v>2.1283857738465389E-2</c:v>
                </c:pt>
                <c:pt idx="1">
                  <c:v>0.17963547798248686</c:v>
                </c:pt>
                <c:pt idx="2">
                  <c:v>0.22597013426431939</c:v>
                </c:pt>
                <c:pt idx="3">
                  <c:v>0.49891627399036753</c:v>
                </c:pt>
                <c:pt idx="4">
                  <c:v>1.2728022702261836E-2</c:v>
                </c:pt>
                <c:pt idx="5">
                  <c:v>6.146623332209912E-2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18C-4BDE-A537-5B9C92FE44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3121710680797108"/>
          <c:y val="0.75917258818257471"/>
          <c:w val="0.76940895310551394"/>
          <c:h val="0.2195198770885347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5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he-IL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9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he-I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2</xdr:row>
      <xdr:rowOff>123825</xdr:rowOff>
    </xdr:from>
    <xdr:to>
      <xdr:col>6</xdr:col>
      <xdr:colOff>590550</xdr:colOff>
      <xdr:row>22</xdr:row>
      <xdr:rowOff>9525</xdr:rowOff>
    </xdr:to>
    <xdr:graphicFrame macro="">
      <xdr:nvGraphicFramePr>
        <xdr:cNvPr id="2" name="תרשים 6">
          <a:extLst>
            <a:ext uri="{FF2B5EF4-FFF2-40B4-BE49-F238E27FC236}">
              <a16:creationId xmlns:a16="http://schemas.microsoft.com/office/drawing/2014/main" id="{C7B0A26A-69B2-4CB8-BB0D-B9CB701195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&#1502;&#1513;&#1508;&#1496;&#1504;&#1497;&#1501;/&#1488;&#1514;&#1512;%20&#1492;&#1488;&#1497;&#1504;&#1496;&#1512;&#1504;&#1496;/&#1492;&#1514;&#1508;&#1500;&#1490;&#1493;&#1514;%20&#1504;&#1499;&#1505;&#1497;&#1501;/2026/08/&#1492;&#1514;&#1508;&#1500;&#1490;&#1493;&#1514;%20&#1504;&#1499;&#1505;&#1497;&#1501;%20&#1502;&#1513;&#1508;&#1496;&#1504;&#1497;&#1501;%20&#1500;&#1488;&#1493;&#1490;&#1493;&#1505;&#1496;%202026%20&#1499;&#1500;&#1500;&#1497;.xlsx" TargetMode="External"/><Relationship Id="rId2" Type="http://schemas.openxmlformats.org/officeDocument/2006/relationships/externalLinkPath" Target="https://1039404swery.sharepoint.com/Shared%20Documents/&#1511;&#1493;&#1508;&#1493;&#1514;%20&#1490;&#1502;&#1500;/&#1502;&#1513;&#1508;&#1496;&#1504;&#1497;&#1501;/&#1488;&#1514;&#1512;%20&#1492;&#1488;&#1497;&#1504;&#1496;&#1512;&#1504;&#1496;/&#1492;&#1514;&#1508;&#1500;&#1490;&#1493;&#1514;%20&#1504;&#1499;&#1505;&#1497;&#1501;/2026/08/&#1492;&#1514;&#1508;&#1500;&#1490;&#1493;&#1514;%20&#1504;&#1499;&#1505;&#1497;&#1501;%20&#1502;&#1513;&#1508;&#1496;&#1504;&#1497;&#1501;%20&#1500;&#1488;&#1493;&#1490;&#1493;&#1505;&#1496;%202026%20&#1499;&#1500;&#1500;&#1497;.xlsx" TargetMode="External"/><Relationship Id="rId1" Type="http://schemas.openxmlformats.org/officeDocument/2006/relationships/externalLinkPath" Target="/Shared%20Documents/&#1511;&#1493;&#1508;&#1493;&#1514;%20&#1490;&#1502;&#1500;/&#1502;&#1513;&#1508;&#1496;&#1504;&#1497;&#1501;/&#1488;&#1514;&#1512;%20&#1492;&#1488;&#1497;&#1504;&#1496;&#1512;&#1504;&#1496;/&#1492;&#1514;&#1508;&#1500;&#1490;&#1493;&#1514;%20&#1504;&#1499;&#1505;&#1497;&#1501;/2026/08/&#1492;&#1514;&#1508;&#1500;&#1490;&#1493;&#1514;%20&#1504;&#1499;&#1505;&#1497;&#1501;%20&#1502;&#1513;&#1508;&#1496;&#1504;&#1497;&#1501;%20&#1500;&#1488;&#1493;&#1490;&#1493;&#1505;&#1496;%202026%20&#1499;&#1500;&#1500;&#149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דוח חודשי "/>
      <sheetName val="התפלגות נכסים "/>
      <sheetName val="תרשים עוגה"/>
    </sheetNames>
    <sheetDataSet>
      <sheetData sheetId="0"/>
      <sheetData sheetId="1">
        <row r="3">
          <cell r="A3" t="str">
            <v>מזומנים ושווי מזומנים</v>
          </cell>
          <cell r="B3">
            <v>2.1283857738465389E-2</v>
          </cell>
        </row>
        <row r="4">
          <cell r="A4" t="str">
            <v>אג"ח ממשלתיות סחירות</v>
          </cell>
          <cell r="B4">
            <v>0.17963547798248686</v>
          </cell>
        </row>
        <row r="5">
          <cell r="A5" t="str">
            <v>אג"ח קונצרני סחיר</v>
          </cell>
          <cell r="B5">
            <v>0.22597013426431939</v>
          </cell>
        </row>
        <row r="6">
          <cell r="A6" t="str">
            <v>ני"ע אחרים סחירים</v>
          </cell>
          <cell r="B6">
            <v>0.49891627399036753</v>
          </cell>
        </row>
        <row r="7">
          <cell r="A7" t="str">
            <v>פקדונות והלוואות</v>
          </cell>
          <cell r="B7">
            <v>1.2728022702261836E-2</v>
          </cell>
        </row>
        <row r="8">
          <cell r="A8" t="str">
            <v>השקעות אחרות</v>
          </cell>
          <cell r="B8">
            <v>6.146623332209912E-2</v>
          </cell>
        </row>
        <row r="10">
          <cell r="C10">
            <v>514193001.77999997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920D1-C6BE-4131-97C3-5EB1DD97DAF0}">
  <dimension ref="A1:M30"/>
  <sheetViews>
    <sheetView rightToLeft="1" tabSelected="1" workbookViewId="0">
      <selection activeCell="F29" sqref="F29"/>
    </sheetView>
  </sheetViews>
  <sheetFormatPr defaultRowHeight="12.5" x14ac:dyDescent="0.25"/>
  <cols>
    <col min="3" max="3" width="16.54296875" bestFit="1" customWidth="1"/>
    <col min="6" max="6" width="20.453125" bestFit="1" customWidth="1"/>
    <col min="11" max="11" width="14.453125" customWidth="1"/>
    <col min="12" max="12" width="17.1796875" bestFit="1" customWidth="1"/>
  </cols>
  <sheetData>
    <row r="1" spans="3:10" ht="18" x14ac:dyDescent="0.4">
      <c r="E1" s="1" t="s">
        <v>0</v>
      </c>
      <c r="F1" s="1"/>
      <c r="G1" s="1"/>
      <c r="H1" s="1"/>
      <c r="I1" s="1"/>
      <c r="J1" s="1"/>
    </row>
    <row r="2" spans="3:10" ht="14" x14ac:dyDescent="0.3">
      <c r="C2" s="2" t="s">
        <v>1</v>
      </c>
      <c r="D2" s="2"/>
      <c r="E2" s="2"/>
      <c r="F2" s="2"/>
      <c r="G2" s="3"/>
      <c r="H2" s="3"/>
      <c r="I2" s="3"/>
      <c r="J2" s="3"/>
    </row>
    <row r="3" spans="3:10" x14ac:dyDescent="0.25">
      <c r="C3" t="s">
        <v>2</v>
      </c>
    </row>
    <row r="17" spans="1:13" x14ac:dyDescent="0.25">
      <c r="L17" s="4"/>
    </row>
    <row r="18" spans="1:13" x14ac:dyDescent="0.25">
      <c r="L18" s="4"/>
    </row>
    <row r="25" spans="1:13" ht="15.5" x14ac:dyDescent="0.35">
      <c r="C25" s="5" t="s">
        <v>3</v>
      </c>
      <c r="F25" s="6">
        <f>'[1]התפלגות נכסים '!C10/1000</f>
        <v>514193.00177999999</v>
      </c>
      <c r="G25" s="7"/>
      <c r="J25" s="5"/>
      <c r="L25" s="8"/>
      <c r="M25" s="9"/>
    </row>
    <row r="28" spans="1:13" x14ac:dyDescent="0.25">
      <c r="F28" s="10">
        <f>F25*1000</f>
        <v>514193001.77999997</v>
      </c>
    </row>
    <row r="30" spans="1:13" ht="15.5" x14ac:dyDescent="0.35">
      <c r="A30" s="5"/>
    </row>
  </sheetData>
  <mergeCells count="1">
    <mergeCell ref="C2:F2"/>
  </mergeCells>
  <pageMargins left="0.75" right="0.75" top="1" bottom="1" header="0.5" footer="0.5"/>
  <pageSetup paperSize="9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D7A8A972BAAA4C95CEB394F271D373" ma:contentTypeVersion="12" ma:contentTypeDescription="Create a new document." ma:contentTypeScope="" ma:versionID="690ce73076df4b7ff75346ff7e08797e">
  <xsd:schema xmlns:xsd="http://www.w3.org/2001/XMLSchema" xmlns:xs="http://www.w3.org/2001/XMLSchema" xmlns:p="http://schemas.microsoft.com/office/2006/metadata/properties" xmlns:ns2="83f20035-db0e-4a8b-a939-68c23155626b" xmlns:ns3="faed1cfd-290e-4465-b562-8d330010bef4" targetNamespace="http://schemas.microsoft.com/office/2006/metadata/properties" ma:root="true" ma:fieldsID="ddd603fe655515b16e7eefc2e5142d66" ns2:_="" ns3:_="">
    <xsd:import namespace="83f20035-db0e-4a8b-a939-68c23155626b"/>
    <xsd:import namespace="faed1cfd-290e-4465-b562-8d330010be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f20035-db0e-4a8b-a939-68c2315562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483d363-d964-4f5d-96a5-9d8de2701a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ed1cfd-290e-4465-b562-8d330010bef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603572b-794e-43d9-8d7c-8a85f872e427}" ma:internalName="TaxCatchAll" ma:showField="CatchAllData" ma:web="faed1cfd-290e-4465-b562-8d330010be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3f20035-db0e-4a8b-a939-68c23155626b">
      <Terms xmlns="http://schemas.microsoft.com/office/infopath/2007/PartnerControls"/>
    </lcf76f155ced4ddcb4097134ff3c332f>
    <TaxCatchAll xmlns="faed1cfd-290e-4465-b562-8d330010bef4"/>
  </documentManagement>
</p:properties>
</file>

<file path=customXml/itemProps1.xml><?xml version="1.0" encoding="utf-8"?>
<ds:datastoreItem xmlns:ds="http://schemas.openxmlformats.org/officeDocument/2006/customXml" ds:itemID="{843650E3-D57E-497F-92F7-E70359B169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f20035-db0e-4a8b-a939-68c23155626b"/>
    <ds:schemaRef ds:uri="faed1cfd-290e-4465-b562-8d330010be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7786BFE-BF6B-4732-BC9C-45892093FF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C956BA-76C9-44DF-B8D1-33BBD1B447B3}">
  <ds:schemaRefs>
    <ds:schemaRef ds:uri="http://schemas.microsoft.com/office/2006/documentManagement/types"/>
    <ds:schemaRef ds:uri="83f20035-db0e-4a8b-a939-68c23155626b"/>
    <ds:schemaRef ds:uri="http://purl.org/dc/elements/1.1/"/>
    <ds:schemaRef ds:uri="http://www.w3.org/XML/1998/namespace"/>
    <ds:schemaRef ds:uri="faed1cfd-290e-4465-b562-8d330010bef4"/>
    <ds:schemaRef ds:uri="http://schemas.openxmlformats.org/package/2006/metadata/core-properties"/>
    <ds:schemaRef ds:uri="http://purl.org/dc/dcmitype/"/>
    <ds:schemaRef ds:uri="http://purl.org/dc/terms/"/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תרשים עוגה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קרן בויס</dc:creator>
  <cp:lastModifiedBy>קרן בויס</cp:lastModifiedBy>
  <dcterms:created xsi:type="dcterms:W3CDTF">2026-10-05T07:55:29Z</dcterms:created>
  <dcterms:modified xsi:type="dcterms:W3CDTF">2026-10-05T07:56:31Z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0x010100D8D7A8A972BAAA4C95CEB394F271D373</vt:lpwstr>
  </property>
</Properties>
</file>